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f2c004afd845fe/Desktop/"/>
    </mc:Choice>
  </mc:AlternateContent>
  <xr:revisionPtr revIDLastSave="56" documentId="13_ncr:1_{DD347248-E293-4729-908C-72D498FF12C9}" xr6:coauthVersionLast="47" xr6:coauthVersionMax="47" xr10:uidLastSave="{A6371DC3-DE69-4E87-AC22-DE0434434DB9}"/>
  <bookViews>
    <workbookView xWindow="-110" yWindow="-110" windowWidth="19420" windowHeight="12220" xr2:uid="{6DB9D903-52BA-49C3-AE3D-59F7DDCC55C1}"/>
  </bookViews>
  <sheets>
    <sheet name="LWR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C9" i="1"/>
  <c r="C22" i="1" l="1"/>
  <c r="D9" i="1"/>
  <c r="D22" i="1" s="1"/>
</calcChain>
</file>

<file path=xl/sharedStrings.xml><?xml version="1.0" encoding="utf-8"?>
<sst xmlns="http://schemas.openxmlformats.org/spreadsheetml/2006/main" count="20" uniqueCount="18">
  <si>
    <t>Revenue</t>
  </si>
  <si>
    <t>Total Revenue</t>
  </si>
  <si>
    <t>Annual Operating Budget</t>
  </si>
  <si>
    <t>Actual to Date</t>
  </si>
  <si>
    <t>Budget</t>
  </si>
  <si>
    <t>Membership Dues and Assessments</t>
  </si>
  <si>
    <t>Contributions, gifts, grants and similar amounts received</t>
  </si>
  <si>
    <t>Other Revenue</t>
  </si>
  <si>
    <t>Expenses</t>
  </si>
  <si>
    <t>Staff Salaries</t>
  </si>
  <si>
    <t>Supplies and Refreshments</t>
  </si>
  <si>
    <t>Events</t>
  </si>
  <si>
    <t>Utilities and Maintenance</t>
  </si>
  <si>
    <t>Rent</t>
  </si>
  <si>
    <t>Unique Costs</t>
  </si>
  <si>
    <t>Total Expenses</t>
  </si>
  <si>
    <t>Lexington Writer's Room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</si>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</sst>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2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b/>
      <sz val="16"/>
      <color theme="1"/>
      <name val="Aptos Narrow"/>
      <scheme val="minor"/>
    </font>
    <font>
      <sz val="1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u/>
      <sz val="13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1" xfId="1" applyBorder="1"/>
    <xf numFmtId="0" fontId="5" fillId="0" borderId="1" xfId="1" applyFont="1" applyBorder="1"/>
    <xf numFmtId="164" fontId="5" fillId="0" borderId="1" xfId="1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9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0" borderId="1" xfId="1" applyFont="1" applyBorder="1"/>
    <xf numFmtId="0" fontId="8" fillId="0" borderId="2" xfId="1" applyFont="1" applyBorder="1"/>
    <xf numFmtId="0" fontId="8" fillId="0" borderId="1" xfId="1" applyFont="1" applyBorder="1" applyAlignment="1">
      <alignment wrapText="1"/>
    </xf>
    <xf numFmtId="164" fontId="1" fillId="0" borderId="1" xfId="1" applyNumberFormat="1" applyBorder="1" applyAlignment="1">
      <alignment horizontal="center"/>
    </xf>
    <xf numFmtId="0" fontId="4" fillId="0" borderId="1" xfId="1" applyFont="1" applyBorder="1"/>
    <xf numFmtId="164" fontId="4" fillId="0" borderId="1" xfId="1" applyNumberFormat="1" applyFont="1" applyBorder="1"/>
    <xf numFmtId="0" fontId="11" fillId="0" borderId="3" xfId="1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64" fontId="11" fillId="0" borderId="3" xfId="1" applyNumberFormat="1" applyFont="1" applyBorder="1" applyAlignment="1">
      <alignment horizontal="center" wrapText="1"/>
    </xf>
    <xf numFmtId="164" fontId="8" fillId="0" borderId="1" xfId="1" applyNumberFormat="1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64" fontId="11" fillId="0" borderId="1" xfId="1" applyNumberFormat="1" applyFont="1" applyBorder="1" applyAlignment="1">
      <alignment horizontal="center" wrapText="1"/>
    </xf>
    <xf numFmtId="0" fontId="11" fillId="7" borderId="1" xfId="1" applyFont="1" applyFill="1" applyBorder="1" applyAlignment="1">
      <alignment horizontal="center"/>
    </xf>
    <xf numFmtId="164" fontId="11" fillId="7" borderId="1" xfId="1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</cellXfs>
  <cellStyles count="2">
    <cellStyle name="Normal" xfId="0" builtinId="0"/>
    <cellStyle name="Normal 2" xfId="1" xr:uid="{BC33DE54-4AAD-489A-96C8-C71C7BE281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0501-31DE-4458-BCAB-2E67F4D4A922}">
  <sheetPr>
    <pageSetUpPr fitToPage="1"/>
  </sheetPr>
  <dimension ref="A1:D22"/>
  <sheetViews>
    <sheetView tabSelected="1" workbookViewId="0">
      <selection activeCell="C19" sqref="C19"/>
    </sheetView>
  </sheetViews>
  <sheetFormatPr defaultRowHeight="14.5" x14ac:dyDescent="0.35"/>
  <cols>
    <col min="1" max="1" width="25.7265625" customWidth="1"/>
    <col min="2" max="2" width="35.36328125" customWidth="1"/>
    <col min="3" max="3" width="25.36328125" customWidth="1"/>
    <col min="4" max="4" width="25.54296875" customWidth="1"/>
  </cols>
  <sheetData>
    <row r="1" spans="1:4" s="4" customFormat="1" ht="23" customHeight="1" x14ac:dyDescent="0.35">
      <c r="A1" s="7" t="s">
        <v>16</v>
      </c>
      <c r="B1" s="26"/>
      <c r="C1" s="27"/>
      <c r="D1" s="27"/>
    </row>
    <row r="2" spans="1:4" s="4" customFormat="1" ht="21.5" customHeight="1" x14ac:dyDescent="0.35">
      <c r="A2" s="7" t="s">
        <v>2</v>
      </c>
      <c r="B2" s="28"/>
      <c r="C2" s="28"/>
      <c r="D2" s="28"/>
    </row>
    <row r="3" spans="1:4" ht="16.5" x14ac:dyDescent="0.35">
      <c r="A3" s="8">
        <v>2026</v>
      </c>
      <c r="C3" s="5" t="s">
        <v>3</v>
      </c>
      <c r="D3" s="6" t="s">
        <v>4</v>
      </c>
    </row>
    <row r="4" spans="1:4" ht="15.5" x14ac:dyDescent="0.35">
      <c r="A4" s="29" t="s">
        <v>0</v>
      </c>
      <c r="B4" s="29"/>
      <c r="C4" s="1"/>
      <c r="D4" s="12"/>
    </row>
    <row r="5" spans="1:4" x14ac:dyDescent="0.35">
      <c r="B5" s="10" t="s">
        <v>5</v>
      </c>
      <c r="C5" s="3">
        <v>21114</v>
      </c>
      <c r="D5" s="3">
        <v>42000</v>
      </c>
    </row>
    <row r="6" spans="1:4" ht="28.5" x14ac:dyDescent="0.35">
      <c r="B6" s="11" t="s">
        <v>6</v>
      </c>
      <c r="C6" s="3">
        <v>4238</v>
      </c>
      <c r="D6" s="3">
        <v>11500</v>
      </c>
    </row>
    <row r="7" spans="1:4" x14ac:dyDescent="0.35">
      <c r="B7" s="2" t="s">
        <v>7</v>
      </c>
      <c r="C7" s="3">
        <v>108</v>
      </c>
      <c r="D7" s="3">
        <v>2000</v>
      </c>
    </row>
    <row r="8" spans="1:4" x14ac:dyDescent="0.35">
      <c r="B8" s="13"/>
      <c r="C8" s="13"/>
      <c r="D8" s="14"/>
    </row>
    <row r="9" spans="1:4" ht="15.5" x14ac:dyDescent="0.35">
      <c r="B9" s="15" t="s">
        <v>1</v>
      </c>
      <c r="C9" s="17">
        <f>SUM(C5:C7)</f>
        <v>25460</v>
      </c>
      <c r="D9" s="17">
        <f>SUM(D5:D7)</f>
        <v>55500</v>
      </c>
    </row>
    <row r="10" spans="1:4" x14ac:dyDescent="0.35">
      <c r="A10" s="25"/>
      <c r="B10" s="25"/>
      <c r="C10" s="25"/>
      <c r="D10" s="25"/>
    </row>
    <row r="11" spans="1:4" ht="16.5" x14ac:dyDescent="0.35">
      <c r="A11" s="16"/>
      <c r="C11" s="5" t="s">
        <v>3</v>
      </c>
      <c r="D11" s="6" t="s">
        <v>4</v>
      </c>
    </row>
    <row r="12" spans="1:4" ht="15.5" x14ac:dyDescent="0.35">
      <c r="A12" s="29" t="s">
        <v>8</v>
      </c>
      <c r="B12" s="29"/>
      <c r="C12" s="1"/>
      <c r="D12" s="12"/>
    </row>
    <row r="13" spans="1:4" x14ac:dyDescent="0.35">
      <c r="B13" s="19" t="s">
        <v>9</v>
      </c>
      <c r="C13" s="20">
        <v>7221</v>
      </c>
      <c r="D13" s="20">
        <v>15513</v>
      </c>
    </row>
    <row r="14" spans="1:4" x14ac:dyDescent="0.35">
      <c r="B14" s="19" t="s">
        <v>10</v>
      </c>
      <c r="C14" s="20">
        <v>1604</v>
      </c>
      <c r="D14" s="20">
        <v>4338</v>
      </c>
    </row>
    <row r="15" spans="1:4" x14ac:dyDescent="0.35">
      <c r="B15" s="11" t="s">
        <v>11</v>
      </c>
      <c r="C15" s="18">
        <v>1285</v>
      </c>
      <c r="D15" s="18">
        <v>2000</v>
      </c>
    </row>
    <row r="16" spans="1:4" x14ac:dyDescent="0.35">
      <c r="B16" s="11" t="s">
        <v>12</v>
      </c>
      <c r="C16" s="18">
        <v>2515</v>
      </c>
      <c r="D16" s="18">
        <v>7150</v>
      </c>
    </row>
    <row r="17" spans="1:4" x14ac:dyDescent="0.35">
      <c r="B17" s="11" t="s">
        <v>13</v>
      </c>
      <c r="C17" s="18">
        <v>3776</v>
      </c>
      <c r="D17" s="18">
        <v>7609</v>
      </c>
    </row>
    <row r="18" spans="1:4" x14ac:dyDescent="0.35">
      <c r="B18" s="11" t="s">
        <v>14</v>
      </c>
      <c r="C18" s="18">
        <v>6825</v>
      </c>
      <c r="D18" s="18">
        <v>13643</v>
      </c>
    </row>
    <row r="19" spans="1:4" x14ac:dyDescent="0.35">
      <c r="B19" s="9"/>
      <c r="C19" s="18"/>
      <c r="D19" s="18"/>
    </row>
    <row r="20" spans="1:4" ht="15.5" x14ac:dyDescent="0.35">
      <c r="B20" s="21" t="s">
        <v>15</v>
      </c>
      <c r="C20" s="22">
        <f>SUM(C13:C19)</f>
        <v>23226</v>
      </c>
      <c r="D20" s="22">
        <f>SUM(D13:D19)</f>
        <v>50253</v>
      </c>
    </row>
    <row r="21" spans="1:4" x14ac:dyDescent="0.35">
      <c r="A21" s="25"/>
      <c r="B21" s="25"/>
      <c r="C21" s="25"/>
      <c r="D21" s="25"/>
    </row>
    <row r="22" spans="1:4" ht="15.5" x14ac:dyDescent="0.35">
      <c r="B22" s="23" t="s">
        <v>17</v>
      </c>
      <c r="C22" s="24">
        <f>C9-C20</f>
        <v>2234</v>
      </c>
      <c r="D22" s="24">
        <f>D9-D20</f>
        <v>5247</v>
      </c>
    </row>
  </sheetData>
  <mergeCells count="6">
    <mergeCell ref="A21:D21"/>
    <mergeCell ref="B1:D1"/>
    <mergeCell ref="B2:D2"/>
    <mergeCell ref="A4:B4"/>
    <mergeCell ref="A10:D10"/>
    <mergeCell ref="A12:B12"/>
  </mergeCells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LWR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Hoagland</dc:creator>
  <cp:lastModifiedBy>Fiona Young-Brown</cp:lastModifiedBy>
  <cp:lastPrinted>2025-02-21T01:19:20Z</cp:lastPrinted>
  <dcterms:created xsi:type="dcterms:W3CDTF">2025-02-20T21:10:30Z</dcterms:created>
  <dcterms:modified xsi:type="dcterms:W3CDTF">2026-07-07T16:44:22Z</dcterms:modified>
</cp:coreProperties>
</file>